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https://d.docs.live.net/07c2743ac2aeb0ab/Documentos/30- FacCiencies/04 curs 21-22/99 PEX/"/>
    </mc:Choice>
  </mc:AlternateContent>
  <xr:revisionPtr revIDLastSave="0" documentId="8_{4D7DA993-60C5-49D0-9FB7-1DA31CEC86DA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Tutor acadèmic" sheetId="2" r:id="rId1"/>
    <sheet name="Tutor exter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H52" i="1" l="1"/>
  <c r="H48" i="2"/>
  <c r="D15" i="1" l="1"/>
  <c r="H26" i="2"/>
  <c r="H25" i="2"/>
  <c r="H27" i="2" l="1"/>
</calcChain>
</file>

<file path=xl/sharedStrings.xml><?xml version="1.0" encoding="utf-8"?>
<sst xmlns="http://schemas.openxmlformats.org/spreadsheetml/2006/main" count="166" uniqueCount="89">
  <si>
    <t>notable</t>
  </si>
  <si>
    <t>poca</t>
  </si>
  <si>
    <t>Escala d'avaluació</t>
  </si>
  <si>
    <t>20147. Pràctiques Externes de Biologia</t>
  </si>
  <si>
    <t xml:space="preserve">    </t>
  </si>
  <si>
    <t>21539. Pràctiques Externes de Bioquímica</t>
  </si>
  <si>
    <t>21056. Pràctiques Externes de Física</t>
  </si>
  <si>
    <t>21454. Pràctiques Externes de Química</t>
  </si>
  <si>
    <t>Guia docent</t>
  </si>
  <si>
    <t>Entitat col·laboradora:</t>
  </si>
  <si>
    <t>L'estudiant s'ha mostrat respectuós i èticament íntegre durant el desenvolupament de les pràctiques?</t>
  </si>
  <si>
    <t>Creativitat i iniciativa mostrades per l'estudiant durant les pràctiques</t>
  </si>
  <si>
    <t>Puntuació</t>
  </si>
  <si>
    <t>insuficient (&lt;50%)</t>
  </si>
  <si>
    <t>suficient (&lt;70%)</t>
  </si>
  <si>
    <t>bo</t>
  </si>
  <si>
    <t>millorable</t>
  </si>
  <si>
    <t>bona</t>
  </si>
  <si>
    <t>molt bona</t>
  </si>
  <si>
    <t>excel·lent</t>
  </si>
  <si>
    <t>poc</t>
  </si>
  <si>
    <t>molt bo</t>
  </si>
  <si>
    <t>baix</t>
  </si>
  <si>
    <t>suficient</t>
  </si>
  <si>
    <t>baixa</t>
  </si>
  <si>
    <t>Com ha estat la capacitat d'adaptació de l'estudiant durant el desenvolupament de les pràctiques?</t>
  </si>
  <si>
    <t>no sempre</t>
  </si>
  <si>
    <t>sempre</t>
  </si>
  <si>
    <t>molt compromès</t>
  </si>
  <si>
    <t>dolenta</t>
  </si>
  <si>
    <t>adequada</t>
  </si>
  <si>
    <t>Observacions:</t>
  </si>
  <si>
    <t>bo (&lt;85%)</t>
  </si>
  <si>
    <t>molt bo (100%)</t>
  </si>
  <si>
    <t>L'estudiant ha mostrat capacitat tècnica durant les pràctiques?</t>
  </si>
  <si>
    <r>
      <rPr>
        <b/>
        <sz val="14"/>
        <color theme="1"/>
        <rFont val="Wingdings"/>
        <charset val="2"/>
      </rPr>
      <t>o</t>
    </r>
    <r>
      <rPr>
        <b/>
        <sz val="11.2"/>
        <color theme="1"/>
        <rFont val="UIBsans Light"/>
      </rPr>
      <t xml:space="preserve"> </t>
    </r>
    <r>
      <rPr>
        <b/>
        <sz val="14"/>
        <color theme="1"/>
        <rFont val="UIBsans Light"/>
      </rPr>
      <t>20147. Pràctiques Externes de Biologia</t>
    </r>
  </si>
  <si>
    <r>
      <rPr>
        <b/>
        <sz val="14"/>
        <color theme="1"/>
        <rFont val="Wingdings"/>
        <charset val="2"/>
      </rPr>
      <t>o</t>
    </r>
    <r>
      <rPr>
        <b/>
        <sz val="14"/>
        <color theme="1"/>
        <rFont val="UIBsans Light"/>
      </rPr>
      <t xml:space="preserve"> 21539. Pràctiques Externes de Bioquímica</t>
    </r>
  </si>
  <si>
    <r>
      <rPr>
        <b/>
        <sz val="14"/>
        <color theme="1"/>
        <rFont val="Wingdings"/>
        <charset val="2"/>
      </rPr>
      <t>o</t>
    </r>
    <r>
      <rPr>
        <b/>
        <sz val="14"/>
        <color theme="1"/>
        <rFont val="UIBsans Light"/>
      </rPr>
      <t xml:space="preserve"> 21056. Pràctiques Externes de Física</t>
    </r>
  </si>
  <si>
    <r>
      <rPr>
        <b/>
        <sz val="14"/>
        <color theme="1"/>
        <rFont val="Wingdings"/>
        <charset val="2"/>
      </rPr>
      <t>o</t>
    </r>
    <r>
      <rPr>
        <b/>
        <sz val="11.2"/>
        <color theme="1"/>
        <rFont val="UIBsans Light"/>
      </rPr>
      <t xml:space="preserve"> </t>
    </r>
    <r>
      <rPr>
        <b/>
        <sz val="14"/>
        <color theme="1"/>
        <rFont val="UIBsans Light"/>
      </rPr>
      <t>21454. Pràctiques Externes de Química</t>
    </r>
  </si>
  <si>
    <t>Informe</t>
  </si>
  <si>
    <t>Qualificació de l’assignatura:</t>
  </si>
  <si>
    <t>Capacitat d’expressió, coherència i cohesió en la comunicació escrita</t>
  </si>
  <si>
    <t>Valoració general de la presentació de la memòria</t>
  </si>
  <si>
    <t>Capacitat de síntesi i organització del treball</t>
  </si>
  <si>
    <t>Capacitat d’anàlisi, interpretació de dades i sentit crític</t>
  </si>
  <si>
    <t>Capacitat de documentació i contextualització del treball i ús correcte de les fonts bibliogràfiques</t>
  </si>
  <si>
    <t>nom</t>
  </si>
  <si>
    <t>empresa</t>
  </si>
  <si>
    <t>correcte</t>
  </si>
  <si>
    <t>compromès</t>
  </si>
  <si>
    <t xml:space="preserve"> (0 a 4)</t>
  </si>
  <si>
    <t>0 a 10</t>
  </si>
  <si>
    <t>Avaluació del tutor extern sobre el desenvolupament i execució del treball</t>
  </si>
  <si>
    <t>Instrument d'avaluació (indicador)</t>
  </si>
  <si>
    <t>Escala de qualificació (descriptors)</t>
  </si>
  <si>
    <t>Quin ha estat el grau de compliment (assistència i aprofitament) de les pràctiques per part de l'estudiant?*</t>
  </si>
  <si>
    <t>Eficàcia mostrada per l'estudiant en l'administració i la gestió dels projectes o tasques assignades durant les pràctiques</t>
  </si>
  <si>
    <t>Capacitat d'aprenentatge, assimilació de coneixements i habilitats de l'estudiant durant les pràctiques</t>
  </si>
  <si>
    <t>Quin ha estat el grau de puntualitat de l'estuant, tant en el lloc de treball com en les reunions de tutorització o coordinació?</t>
  </si>
  <si>
    <t>L'estudiant ha demostrat sentit de la responsabilitat durant les pràctiques?</t>
  </si>
  <si>
    <t>Quin ha estat el grau d'implicació de l'estudiant en el projecte o en les tasques desenvolupades en les pràctiques?</t>
  </si>
  <si>
    <t>baixes</t>
  </si>
  <si>
    <t>suficients</t>
  </si>
  <si>
    <t>bones</t>
  </si>
  <si>
    <t>elevades</t>
  </si>
  <si>
    <t>elevat</t>
  </si>
  <si>
    <t>elevada</t>
  </si>
  <si>
    <t>Quina receptivitat ha mostrat l'estudiant davant les crítiques durant el desenvolupamdent de les pràctiques?</t>
  </si>
  <si>
    <t>Com ha resultat la relació amb l'entorn laboral i la capacitat de treball en equip (inclòs el tutor) per part de l'estudiant durant les pràctiques?</t>
  </si>
  <si>
    <t>destacable</t>
  </si>
  <si>
    <t xml:space="preserve">* Si la puntuació a l'indicador 1 és inferior a 2, no heu de continuar avaluant, ja que automàticament la puntuació global és 0 </t>
  </si>
  <si>
    <t>Signatura del tutor i data</t>
  </si>
  <si>
    <t>Enviau l'escala d'avaluació emplenada i signada al tutor acadèmic</t>
  </si>
  <si>
    <t>Adreça electrònica del tutor acadèmic (UIB):</t>
  </si>
  <si>
    <t xml:space="preserve"> </t>
  </si>
  <si>
    <t>Nom del tutor acadèmic (UIB):</t>
  </si>
  <si>
    <t>Finalització de les pràctiques:</t>
  </si>
  <si>
    <t>Començament de les pràctiques:</t>
  </si>
  <si>
    <t>Nom del tutor extern:</t>
  </si>
  <si>
    <t>Nom de l'estudiant:</t>
  </si>
  <si>
    <t xml:space="preserve">Pràctiques Externes Curriculars </t>
  </si>
  <si>
    <t xml:space="preserve">Qualificació del tutor extern sobre el desenvolupament i execució del treball (75%):                  .  </t>
  </si>
  <si>
    <t xml:space="preserve">Qualificació del tutor acadèmic sobre la memòria escrita (25%):  </t>
  </si>
  <si>
    <t>Avaluació del tutor acadèmic sobre la memòria escrita de les pràctiques</t>
  </si>
  <si>
    <t>correcta</t>
  </si>
  <si>
    <t>Utilització de la nomenclatura i terminologia pròpies de l’àmbit d’estudi</t>
  </si>
  <si>
    <t>Creativitat, iniciativa i capacitat per generar idees noves</t>
  </si>
  <si>
    <t>Enviau l'informe emplenat i signat al cap d'estudis</t>
  </si>
  <si>
    <t>Al Grau de Biologia i al de Química hi ha nota mínima* de 5 de  cada  element  d’avaluació. * Nota a partir de la qual es pot aplicar el pes sobre la qualificació final que correspongui.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</si>
</sst>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UIBsans Light"/>
    </font>
    <font>
      <b/>
      <sz val="11"/>
      <color theme="1"/>
      <name val="UIBsans Light"/>
    </font>
    <font>
      <sz val="12"/>
      <color theme="1"/>
      <name val="UIBsans Light"/>
    </font>
    <font>
      <b/>
      <sz val="12"/>
      <color theme="1"/>
      <name val="UIBsans"/>
    </font>
    <font>
      <sz val="14"/>
      <color theme="1"/>
      <name val="UIBsans Light"/>
    </font>
    <font>
      <b/>
      <sz val="14"/>
      <color theme="1"/>
      <name val="UIBsans"/>
    </font>
    <font>
      <b/>
      <sz val="14"/>
      <color theme="1"/>
      <name val="UIBsans Light"/>
    </font>
    <font>
      <sz val="12"/>
      <color theme="1"/>
      <name val="UIBsans"/>
    </font>
    <font>
      <b/>
      <sz val="12"/>
      <color theme="1"/>
      <name val="UIBsans Light"/>
    </font>
    <font>
      <u/>
      <sz val="11"/>
      <color theme="10"/>
      <name val="Calibri"/>
      <family val="2"/>
      <scheme val="minor"/>
    </font>
    <font>
      <sz val="10"/>
      <color theme="1"/>
      <name val="UIBsans Light"/>
    </font>
    <font>
      <u/>
      <sz val="12"/>
      <color theme="10"/>
      <name val="UIBsans Light"/>
    </font>
    <font>
      <b/>
      <sz val="16"/>
      <color theme="1"/>
      <name val="UIBsans"/>
    </font>
    <font>
      <sz val="16"/>
      <color theme="1"/>
      <name val="UIBsans Light"/>
    </font>
    <font>
      <sz val="11"/>
      <color rgb="FFFF0000"/>
      <name val="UIBsans Light"/>
    </font>
    <font>
      <b/>
      <sz val="11"/>
      <color rgb="FF00B050"/>
      <name val="UIBsans Light"/>
    </font>
    <font>
      <b/>
      <sz val="14"/>
      <color theme="1"/>
      <name val="Wingdings"/>
      <charset val="2"/>
    </font>
    <font>
      <b/>
      <sz val="11.2"/>
      <color theme="1"/>
      <name val="UIBsans Light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0" borderId="13" xfId="0" applyFont="1" applyBorder="1" applyAlignment="1"/>
    <xf numFmtId="0" fontId="1" fillId="0" borderId="14" xfId="0" applyFont="1" applyBorder="1" applyAlignment="1"/>
    <xf numFmtId="0" fontId="3" fillId="0" borderId="0" xfId="0" applyFont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/>
    <xf numFmtId="0" fontId="3" fillId="0" borderId="0" xfId="0" applyFont="1" applyAlignment="1"/>
    <xf numFmtId="0" fontId="14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/>
    <xf numFmtId="0" fontId="2" fillId="0" borderId="14" xfId="0" applyFont="1" applyBorder="1" applyAlignment="1"/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0" borderId="13" xfId="0" applyFont="1" applyBorder="1" applyAlignment="1"/>
    <xf numFmtId="0" fontId="3" fillId="2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right" vertical="center"/>
    </xf>
    <xf numFmtId="0" fontId="12" fillId="0" borderId="0" xfId="1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3" fillId="0" borderId="0" xfId="0" applyFont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tudis.uib.cat/grau/fisica/GFIS-P/21056/index.html" TargetMode="External"/><Relationship Id="rId2" Type="http://schemas.openxmlformats.org/officeDocument/2006/relationships/hyperlink" Target="https://estudis.uib.cat/grau/bioquimica/GBIQ-P/21539/index.html" TargetMode="External"/><Relationship Id="rId1" Type="http://schemas.openxmlformats.org/officeDocument/2006/relationships/hyperlink" Target="https://estudis.uib.es/estudis-de-grau/grau/biologia/GBIO-P/20147/index.html" TargetMode="External"/><Relationship Id="rId4" Type="http://schemas.openxmlformats.org/officeDocument/2006/relationships/hyperlink" Target="https://estudis.uib.cat/grau/quimica/GQUI-P/21454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studis.uib.cat/grau/fisica/GFIS-P/21056/index.html" TargetMode="External"/><Relationship Id="rId2" Type="http://schemas.openxmlformats.org/officeDocument/2006/relationships/hyperlink" Target="https://estudis.uib.cat/grau/bioquimica/GBIQ-P/21539/index.html" TargetMode="External"/><Relationship Id="rId1" Type="http://schemas.openxmlformats.org/officeDocument/2006/relationships/hyperlink" Target="https://estudis.uib.es/estudis-de-grau/grau/biologia/GBIO-P/20147/index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tudis.uib.cat/grau/quimica/GQUI-P/21454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8"/>
  <sheetViews>
    <sheetView tabSelected="1" topLeftCell="A7" zoomScale="80" zoomScaleNormal="80" workbookViewId="0">
      <selection activeCell="B23" sqref="B23:H23"/>
    </sheetView>
  </sheetViews>
  <sheetFormatPr baseColWidth="10" defaultColWidth="10.81640625" defaultRowHeight="14" x14ac:dyDescent="0.3"/>
  <cols>
    <col min="1" max="1" width="4.54296875" style="1" customWidth="1"/>
    <col min="2" max="3" width="21.54296875" style="1" customWidth="1"/>
    <col min="4" max="4" width="18.54296875" style="1" customWidth="1"/>
    <col min="5" max="5" width="18.54296875" style="30" customWidth="1"/>
    <col min="6" max="7" width="18.54296875" style="1" customWidth="1"/>
    <col min="8" max="8" width="14.54296875" style="1" customWidth="1"/>
    <col min="9" max="16384" width="10.81640625" style="1"/>
  </cols>
  <sheetData>
    <row r="1" spans="2:11" s="24" customFormat="1" ht="20.5" x14ac:dyDescent="0.45">
      <c r="B1" s="59" t="s">
        <v>80</v>
      </c>
      <c r="C1" s="59"/>
      <c r="D1" s="59"/>
      <c r="E1" s="59"/>
      <c r="F1" s="59"/>
      <c r="G1" s="59"/>
      <c r="H1" s="59"/>
    </row>
    <row r="3" spans="2:11" s="3" customFormat="1" ht="18" x14ac:dyDescent="0.4">
      <c r="B3" s="14"/>
      <c r="C3" s="14"/>
      <c r="D3" s="14"/>
      <c r="E3" s="14"/>
      <c r="F3" s="14"/>
      <c r="G3" s="14"/>
      <c r="H3" s="14"/>
    </row>
    <row r="4" spans="2:11" s="25" customFormat="1" ht="18.75" customHeight="1" x14ac:dyDescent="0.4">
      <c r="B4" s="61" t="s">
        <v>35</v>
      </c>
      <c r="C4" s="61"/>
      <c r="D4" s="61"/>
      <c r="G4" s="62" t="s">
        <v>39</v>
      </c>
      <c r="H4" s="62"/>
    </row>
    <row r="5" spans="2:11" s="25" customFormat="1" ht="18" x14ac:dyDescent="0.4">
      <c r="B5" s="63" t="s">
        <v>36</v>
      </c>
      <c r="C5" s="63"/>
      <c r="D5" s="63"/>
      <c r="H5" s="26"/>
    </row>
    <row r="6" spans="2:11" s="25" customFormat="1" ht="18" x14ac:dyDescent="0.4">
      <c r="B6" s="63" t="s">
        <v>37</v>
      </c>
      <c r="C6" s="63"/>
      <c r="D6" s="63"/>
      <c r="H6" s="26"/>
    </row>
    <row r="7" spans="2:11" s="25" customFormat="1" ht="18" x14ac:dyDescent="0.4">
      <c r="B7" s="63" t="s">
        <v>38</v>
      </c>
      <c r="C7" s="63"/>
      <c r="D7" s="63"/>
      <c r="H7" s="26"/>
    </row>
    <row r="8" spans="2:11" x14ac:dyDescent="0.3">
      <c r="K8" s="1" t="s">
        <v>4</v>
      </c>
    </row>
    <row r="9" spans="2:11" x14ac:dyDescent="0.3">
      <c r="B9" s="11"/>
      <c r="C9" s="11"/>
      <c r="D9" s="11"/>
      <c r="E9" s="31"/>
      <c r="F9" s="11"/>
      <c r="G9" s="11"/>
      <c r="H9" s="11"/>
      <c r="K9" s="1" t="s">
        <v>4</v>
      </c>
    </row>
    <row r="10" spans="2:11" ht="15.5" x14ac:dyDescent="0.35">
      <c r="B10" s="22" t="s">
        <v>8</v>
      </c>
      <c r="C10" s="65" t="s">
        <v>3</v>
      </c>
      <c r="D10" s="65"/>
      <c r="E10" s="65"/>
      <c r="F10" s="65"/>
      <c r="G10" s="65"/>
      <c r="H10" s="65"/>
    </row>
    <row r="11" spans="2:11" ht="15.5" x14ac:dyDescent="0.35">
      <c r="B11" s="23"/>
      <c r="C11" s="65" t="s">
        <v>5</v>
      </c>
      <c r="D11" s="65"/>
      <c r="E11" s="65"/>
      <c r="F11" s="65"/>
      <c r="G11" s="65"/>
      <c r="H11" s="65"/>
    </row>
    <row r="12" spans="2:11" ht="15.5" x14ac:dyDescent="0.35">
      <c r="B12" s="23"/>
      <c r="C12" s="65" t="s">
        <v>6</v>
      </c>
      <c r="D12" s="65"/>
      <c r="E12" s="65"/>
      <c r="F12" s="65"/>
      <c r="G12" s="65"/>
      <c r="H12" s="65"/>
    </row>
    <row r="13" spans="2:11" ht="15.5" x14ac:dyDescent="0.35">
      <c r="B13" s="23"/>
      <c r="C13" s="65" t="s">
        <v>7</v>
      </c>
      <c r="D13" s="65"/>
      <c r="E13" s="65"/>
      <c r="F13" s="65"/>
      <c r="G13" s="65"/>
      <c r="H13" s="65"/>
    </row>
    <row r="14" spans="2:11" x14ac:dyDescent="0.3">
      <c r="B14" s="10"/>
      <c r="C14" s="20"/>
      <c r="D14" s="20"/>
      <c r="E14" s="32"/>
      <c r="F14" s="20"/>
      <c r="G14" s="20"/>
      <c r="H14" s="20"/>
    </row>
    <row r="15" spans="2:11" ht="14.5" thickBot="1" x14ac:dyDescent="0.35"/>
    <row r="16" spans="2:11" s="4" customFormat="1" ht="20.149999999999999" customHeight="1" thickBot="1" x14ac:dyDescent="0.4">
      <c r="B16" s="66" t="s">
        <v>79</v>
      </c>
      <c r="C16" s="67"/>
      <c r="D16" s="68" t="str">
        <f>'Tutor acadèmic'!D17:H17</f>
        <v>nom</v>
      </c>
      <c r="E16" s="68"/>
      <c r="F16" s="68"/>
      <c r="G16" s="68"/>
      <c r="H16" s="69"/>
    </row>
    <row r="17" spans="2:8" s="4" customFormat="1" ht="20.149999999999999" customHeight="1" thickBot="1" x14ac:dyDescent="0.4">
      <c r="B17" s="66" t="s">
        <v>78</v>
      </c>
      <c r="C17" s="67"/>
      <c r="D17" s="70" t="s">
        <v>46</v>
      </c>
      <c r="E17" s="70"/>
      <c r="F17" s="71"/>
      <c r="G17" s="71"/>
      <c r="H17" s="72"/>
    </row>
    <row r="18" spans="2:8" s="4" customFormat="1" ht="20.149999999999999" customHeight="1" thickBot="1" x14ac:dyDescent="0.4">
      <c r="B18" s="66" t="s">
        <v>9</v>
      </c>
      <c r="C18" s="73"/>
      <c r="D18" s="74" t="s">
        <v>47</v>
      </c>
      <c r="E18" s="72"/>
      <c r="F18" s="75" t="s">
        <v>77</v>
      </c>
      <c r="G18" s="76"/>
      <c r="H18" s="41">
        <v>10120</v>
      </c>
    </row>
    <row r="19" spans="2:8" s="4" customFormat="1" ht="20.149999999999999" customHeight="1" thickBot="1" x14ac:dyDescent="0.4">
      <c r="B19" s="57"/>
      <c r="C19" s="58"/>
      <c r="D19" s="40"/>
      <c r="E19" s="40"/>
      <c r="F19" s="64" t="s">
        <v>76</v>
      </c>
      <c r="G19" s="64"/>
      <c r="H19" s="41">
        <v>10101</v>
      </c>
    </row>
    <row r="20" spans="2:8" s="4" customFormat="1" ht="20.149999999999999" customHeight="1" thickBot="1" x14ac:dyDescent="0.4">
      <c r="B20" s="66" t="s">
        <v>75</v>
      </c>
      <c r="C20" s="67"/>
      <c r="D20" s="77" t="s">
        <v>74</v>
      </c>
      <c r="E20" s="68"/>
      <c r="F20" s="68"/>
      <c r="G20" s="68"/>
      <c r="H20" s="69"/>
    </row>
    <row r="21" spans="2:8" s="4" customFormat="1" ht="20.149999999999999" customHeight="1" thickBot="1" x14ac:dyDescent="0.4">
      <c r="B21" s="66" t="s">
        <v>73</v>
      </c>
      <c r="C21" s="67"/>
      <c r="D21" s="77" t="s">
        <v>74</v>
      </c>
      <c r="E21" s="68"/>
      <c r="F21" s="68"/>
      <c r="G21" s="68"/>
      <c r="H21" s="69"/>
    </row>
    <row r="22" spans="2:8" x14ac:dyDescent="0.3">
      <c r="D22" s="2"/>
      <c r="E22" s="33"/>
      <c r="F22" s="2"/>
      <c r="G22" s="2"/>
    </row>
    <row r="23" spans="2:8" ht="41" customHeight="1" x14ac:dyDescent="0.3">
      <c r="B23" s="107" t="s">
        <v>88</v>
      </c>
      <c r="C23" s="107"/>
      <c r="D23" s="107"/>
      <c r="E23" s="107"/>
      <c r="F23" s="107"/>
      <c r="G23" s="107"/>
      <c r="H23" s="107"/>
    </row>
    <row r="24" spans="2:8" ht="24" customHeight="1" thickBot="1" x14ac:dyDescent="0.35">
      <c r="B24" s="53"/>
      <c r="C24" s="53"/>
      <c r="D24" s="53"/>
      <c r="E24" s="53"/>
      <c r="F24" s="53"/>
      <c r="G24" s="53"/>
      <c r="H24" s="54"/>
    </row>
    <row r="25" spans="2:8" ht="24" customHeight="1" thickBot="1" x14ac:dyDescent="0.35">
      <c r="B25" s="91" t="s">
        <v>81</v>
      </c>
      <c r="C25" s="91"/>
      <c r="D25" s="91"/>
      <c r="E25" s="91"/>
      <c r="F25" s="91"/>
      <c r="G25" s="91"/>
      <c r="H25" s="42">
        <f>'Tutor extern'!H52</f>
        <v>10</v>
      </c>
    </row>
    <row r="26" spans="2:8" ht="24" customHeight="1" thickBot="1" x14ac:dyDescent="0.35">
      <c r="B26" s="91" t="s">
        <v>82</v>
      </c>
      <c r="C26" s="91"/>
      <c r="D26" s="91"/>
      <c r="E26" s="91"/>
      <c r="F26" s="91"/>
      <c r="G26" s="91"/>
      <c r="H26" s="50">
        <f>H48</f>
        <v>5</v>
      </c>
    </row>
    <row r="27" spans="2:8" s="3" customFormat="1" ht="24" customHeight="1" thickBot="1" x14ac:dyDescent="0.45">
      <c r="B27" s="92" t="s">
        <v>40</v>
      </c>
      <c r="C27" s="92"/>
      <c r="D27" s="92"/>
      <c r="E27" s="92"/>
      <c r="F27" s="92"/>
      <c r="G27" s="92"/>
      <c r="H27" s="55">
        <f>H25*0.75+H26*0.25</f>
        <v>8.75</v>
      </c>
    </row>
    <row r="28" spans="2:8" ht="24" customHeight="1" x14ac:dyDescent="0.3">
      <c r="B28" s="53"/>
      <c r="C28" s="53"/>
      <c r="D28" s="53"/>
      <c r="E28" s="53"/>
      <c r="F28" s="53"/>
      <c r="G28" s="53"/>
      <c r="H28" s="54"/>
    </row>
    <row r="29" spans="2:8" s="3" customFormat="1" ht="18" x14ac:dyDescent="0.4">
      <c r="B29" s="60" t="s">
        <v>83</v>
      </c>
      <c r="C29" s="60"/>
      <c r="D29" s="60"/>
      <c r="E29" s="60"/>
      <c r="F29" s="60"/>
      <c r="G29" s="60"/>
      <c r="H29" s="60"/>
    </row>
    <row r="30" spans="2:8" x14ac:dyDescent="0.3">
      <c r="D30" s="2"/>
      <c r="E30" s="33"/>
      <c r="F30" s="2"/>
      <c r="G30" s="2"/>
    </row>
    <row r="31" spans="2:8" s="12" customFormat="1" ht="29.15" customHeight="1" x14ac:dyDescent="0.35">
      <c r="B31" s="78"/>
      <c r="C31" s="79" t="s">
        <v>53</v>
      </c>
      <c r="D31" s="80" t="s">
        <v>54</v>
      </c>
      <c r="E31" s="80"/>
      <c r="F31" s="80"/>
      <c r="G31" s="80"/>
      <c r="H31" s="45" t="s">
        <v>12</v>
      </c>
    </row>
    <row r="32" spans="2:8" s="12" customFormat="1" ht="29.15" customHeight="1" x14ac:dyDescent="0.35">
      <c r="B32" s="78"/>
      <c r="C32" s="79"/>
      <c r="D32" s="34">
        <v>1</v>
      </c>
      <c r="E32" s="34">
        <v>2</v>
      </c>
      <c r="F32" s="34">
        <v>3</v>
      </c>
      <c r="G32" s="34">
        <v>4</v>
      </c>
      <c r="H32" s="46" t="s">
        <v>50</v>
      </c>
    </row>
    <row r="33" spans="2:8" s="12" customFormat="1" ht="22.5" customHeight="1" x14ac:dyDescent="0.35">
      <c r="B33" s="27"/>
      <c r="C33" s="18">
        <v>1</v>
      </c>
      <c r="D33" s="94" t="s">
        <v>41</v>
      </c>
      <c r="E33" s="94"/>
      <c r="F33" s="94"/>
      <c r="G33" s="94"/>
      <c r="H33" s="44">
        <v>2</v>
      </c>
    </row>
    <row r="34" spans="2:8" s="4" customFormat="1" ht="22.5" customHeight="1" x14ac:dyDescent="0.35">
      <c r="B34" s="16"/>
      <c r="C34" s="7"/>
      <c r="D34" s="6" t="s">
        <v>16</v>
      </c>
      <c r="E34" s="38" t="s">
        <v>84</v>
      </c>
      <c r="F34" s="6" t="s">
        <v>0</v>
      </c>
      <c r="G34" s="6" t="s">
        <v>19</v>
      </c>
    </row>
    <row r="35" spans="2:8" s="28" customFormat="1" ht="22.5" customHeight="1" x14ac:dyDescent="0.35">
      <c r="B35" s="29"/>
      <c r="C35" s="17">
        <v>2</v>
      </c>
      <c r="D35" s="94" t="s">
        <v>85</v>
      </c>
      <c r="E35" s="94"/>
      <c r="F35" s="94"/>
      <c r="G35" s="94"/>
      <c r="H35" s="47">
        <v>2</v>
      </c>
    </row>
    <row r="36" spans="2:8" s="4" customFormat="1" ht="22.5" customHeight="1" x14ac:dyDescent="0.35">
      <c r="B36" s="16"/>
      <c r="C36" s="7"/>
      <c r="D36" s="6" t="s">
        <v>16</v>
      </c>
      <c r="E36" s="38" t="s">
        <v>84</v>
      </c>
      <c r="F36" s="6" t="s">
        <v>0</v>
      </c>
      <c r="G36" s="6" t="s">
        <v>19</v>
      </c>
    </row>
    <row r="37" spans="2:8" s="12" customFormat="1" ht="22.5" customHeight="1" x14ac:dyDescent="0.35">
      <c r="B37" s="27"/>
      <c r="C37" s="18">
        <v>3</v>
      </c>
      <c r="D37" s="94" t="s">
        <v>42</v>
      </c>
      <c r="E37" s="94"/>
      <c r="F37" s="94"/>
      <c r="G37" s="94"/>
      <c r="H37" s="44">
        <v>2</v>
      </c>
    </row>
    <row r="38" spans="2:8" s="4" customFormat="1" ht="22.5" customHeight="1" x14ac:dyDescent="0.35">
      <c r="B38" s="16"/>
      <c r="C38" s="7"/>
      <c r="D38" s="6" t="s">
        <v>16</v>
      </c>
      <c r="E38" s="38" t="s">
        <v>23</v>
      </c>
      <c r="F38" s="6" t="s">
        <v>17</v>
      </c>
      <c r="G38" s="6" t="s">
        <v>18</v>
      </c>
    </row>
    <row r="39" spans="2:8" s="12" customFormat="1" ht="22.5" customHeight="1" x14ac:dyDescent="0.35">
      <c r="B39" s="27"/>
      <c r="C39" s="18">
        <v>4</v>
      </c>
      <c r="D39" s="94" t="s">
        <v>43</v>
      </c>
      <c r="E39" s="94"/>
      <c r="F39" s="94"/>
      <c r="G39" s="94"/>
      <c r="H39" s="48">
        <v>2</v>
      </c>
    </row>
    <row r="40" spans="2:8" s="4" customFormat="1" ht="22.5" customHeight="1" x14ac:dyDescent="0.35">
      <c r="B40" s="16"/>
      <c r="C40" s="7"/>
      <c r="D40" s="6" t="s">
        <v>1</v>
      </c>
      <c r="E40" s="38" t="s">
        <v>23</v>
      </c>
      <c r="F40" s="6" t="s">
        <v>17</v>
      </c>
      <c r="G40" s="6" t="s">
        <v>66</v>
      </c>
    </row>
    <row r="41" spans="2:8" s="12" customFormat="1" ht="39" customHeight="1" x14ac:dyDescent="0.35">
      <c r="B41" s="27"/>
      <c r="C41" s="18">
        <v>5</v>
      </c>
      <c r="D41" s="94" t="s">
        <v>45</v>
      </c>
      <c r="E41" s="94"/>
      <c r="F41" s="94"/>
      <c r="G41" s="94"/>
      <c r="H41" s="48">
        <v>2</v>
      </c>
    </row>
    <row r="42" spans="2:8" s="4" customFormat="1" ht="22.5" customHeight="1" x14ac:dyDescent="0.35">
      <c r="B42" s="16"/>
      <c r="C42" s="7"/>
      <c r="D42" s="6" t="s">
        <v>24</v>
      </c>
      <c r="E42" s="38" t="s">
        <v>23</v>
      </c>
      <c r="F42" s="6" t="s">
        <v>17</v>
      </c>
      <c r="G42" s="6" t="s">
        <v>66</v>
      </c>
    </row>
    <row r="43" spans="2:8" s="12" customFormat="1" ht="22.5" customHeight="1" x14ac:dyDescent="0.35">
      <c r="B43" s="27"/>
      <c r="C43" s="18">
        <v>6</v>
      </c>
      <c r="D43" s="93" t="s">
        <v>44</v>
      </c>
      <c r="E43" s="93"/>
      <c r="F43" s="93"/>
      <c r="G43" s="93"/>
      <c r="H43" s="48">
        <v>2</v>
      </c>
    </row>
    <row r="44" spans="2:8" s="4" customFormat="1" ht="22.5" customHeight="1" x14ac:dyDescent="0.35">
      <c r="B44" s="16"/>
      <c r="C44" s="7"/>
      <c r="D44" s="6" t="s">
        <v>24</v>
      </c>
      <c r="E44" s="38" t="s">
        <v>23</v>
      </c>
      <c r="F44" s="6" t="s">
        <v>17</v>
      </c>
      <c r="G44" s="6" t="s">
        <v>66</v>
      </c>
    </row>
    <row r="45" spans="2:8" s="12" customFormat="1" ht="22.5" customHeight="1" x14ac:dyDescent="0.35">
      <c r="B45" s="27"/>
      <c r="C45" s="18">
        <v>7</v>
      </c>
      <c r="D45" s="93" t="s">
        <v>86</v>
      </c>
      <c r="E45" s="93"/>
      <c r="F45" s="93"/>
      <c r="G45" s="93"/>
      <c r="H45" s="48">
        <v>2</v>
      </c>
    </row>
    <row r="46" spans="2:8" s="4" customFormat="1" ht="22.5" customHeight="1" x14ac:dyDescent="0.35">
      <c r="B46" s="16"/>
      <c r="C46" s="7"/>
      <c r="D46" s="6" t="s">
        <v>24</v>
      </c>
      <c r="E46" s="38" t="s">
        <v>23</v>
      </c>
      <c r="F46" s="6" t="s">
        <v>17</v>
      </c>
      <c r="G46" s="6" t="s">
        <v>66</v>
      </c>
    </row>
    <row r="47" spans="2:8" ht="14.5" thickBot="1" x14ac:dyDescent="0.35"/>
    <row r="48" spans="2:8" ht="32.15" customHeight="1" thickBot="1" x14ac:dyDescent="0.35">
      <c r="H48" s="49">
        <f>(H33/4*2)+(H35/4*2)+(H37/4*2)+(H39/4)+(H41/4)+(H43/4)+(H45/4)</f>
        <v>5</v>
      </c>
    </row>
    <row r="49" spans="2:8" x14ac:dyDescent="0.3">
      <c r="B49" s="30" t="s">
        <v>31</v>
      </c>
      <c r="C49" s="81"/>
      <c r="D49" s="82"/>
      <c r="E49" s="82"/>
      <c r="F49" s="83"/>
      <c r="H49" s="5" t="s">
        <v>51</v>
      </c>
    </row>
    <row r="50" spans="2:8" ht="14.5" thickBot="1" x14ac:dyDescent="0.35">
      <c r="C50" s="84"/>
      <c r="D50" s="85"/>
      <c r="E50" s="85"/>
      <c r="F50" s="86"/>
    </row>
    <row r="51" spans="2:8" ht="14.5" customHeight="1" x14ac:dyDescent="0.3">
      <c r="C51" s="84"/>
      <c r="D51" s="85"/>
      <c r="E51" s="85"/>
      <c r="F51" s="86"/>
      <c r="G51" s="81" t="s">
        <v>71</v>
      </c>
      <c r="H51" s="83"/>
    </row>
    <row r="52" spans="2:8" ht="14.5" customHeight="1" x14ac:dyDescent="0.3">
      <c r="C52" s="84"/>
      <c r="D52" s="85"/>
      <c r="E52" s="85"/>
      <c r="F52" s="86"/>
      <c r="G52" s="84"/>
      <c r="H52" s="86"/>
    </row>
    <row r="53" spans="2:8" ht="14.5" customHeight="1" x14ac:dyDescent="0.3">
      <c r="C53" s="84"/>
      <c r="D53" s="85"/>
      <c r="E53" s="85"/>
      <c r="F53" s="86"/>
      <c r="G53" s="84"/>
      <c r="H53" s="86"/>
    </row>
    <row r="54" spans="2:8" ht="14.5" customHeight="1" x14ac:dyDescent="0.3">
      <c r="C54" s="84"/>
      <c r="D54" s="85"/>
      <c r="E54" s="85"/>
      <c r="F54" s="86"/>
      <c r="G54" s="84"/>
      <c r="H54" s="86"/>
    </row>
    <row r="55" spans="2:8" ht="15" customHeight="1" thickBot="1" x14ac:dyDescent="0.35">
      <c r="C55" s="87"/>
      <c r="D55" s="88"/>
      <c r="E55" s="88"/>
      <c r="F55" s="89"/>
      <c r="G55" s="87"/>
      <c r="H55" s="89"/>
    </row>
    <row r="57" spans="2:8" x14ac:dyDescent="0.3">
      <c r="B57" s="10"/>
      <c r="C57" s="10"/>
      <c r="D57" s="10"/>
      <c r="E57" s="35"/>
      <c r="F57" s="10"/>
      <c r="G57" s="10"/>
      <c r="H57" s="10"/>
    </row>
    <row r="58" spans="2:8" ht="15.5" x14ac:dyDescent="0.35">
      <c r="B58" s="90" t="s">
        <v>87</v>
      </c>
      <c r="C58" s="90"/>
      <c r="D58" s="90"/>
      <c r="E58" s="90"/>
      <c r="F58" s="90"/>
      <c r="G58" s="90"/>
      <c r="H58" s="90"/>
    </row>
  </sheetData>
  <mergeCells count="40">
    <mergeCell ref="C49:F55"/>
    <mergeCell ref="G51:H55"/>
    <mergeCell ref="B58:H58"/>
    <mergeCell ref="B23:H23"/>
    <mergeCell ref="B25:G25"/>
    <mergeCell ref="B26:G26"/>
    <mergeCell ref="B27:G27"/>
    <mergeCell ref="D45:G45"/>
    <mergeCell ref="D33:G33"/>
    <mergeCell ref="D35:G35"/>
    <mergeCell ref="D37:G37"/>
    <mergeCell ref="D39:G39"/>
    <mergeCell ref="D41:G41"/>
    <mergeCell ref="D43:G43"/>
    <mergeCell ref="B21:C21"/>
    <mergeCell ref="D21:H21"/>
    <mergeCell ref="B31:B32"/>
    <mergeCell ref="C31:C32"/>
    <mergeCell ref="D31:G31"/>
    <mergeCell ref="B18:C18"/>
    <mergeCell ref="D18:E18"/>
    <mergeCell ref="F18:G18"/>
    <mergeCell ref="B20:C20"/>
    <mergeCell ref="D20:H20"/>
    <mergeCell ref="B1:H1"/>
    <mergeCell ref="B29:H29"/>
    <mergeCell ref="B4:D4"/>
    <mergeCell ref="G4:H4"/>
    <mergeCell ref="B5:D5"/>
    <mergeCell ref="B6:D6"/>
    <mergeCell ref="F19:G19"/>
    <mergeCell ref="B7:D7"/>
    <mergeCell ref="C10:H10"/>
    <mergeCell ref="C11:H11"/>
    <mergeCell ref="C12:H12"/>
    <mergeCell ref="C13:H13"/>
    <mergeCell ref="B16:C16"/>
    <mergeCell ref="D16:H16"/>
    <mergeCell ref="B17:C17"/>
    <mergeCell ref="D17:H17"/>
  </mergeCells>
  <hyperlinks>
    <hyperlink ref="C10:H10" r:id="rId1" display="20147. Pràctiques Externes de Biologia" xr:uid="{00000000-0004-0000-0000-000000000000}"/>
    <hyperlink ref="C11:H11" r:id="rId2" display="21539. Pràctiques Externes de Bioquímica" xr:uid="{00000000-0004-0000-0000-000001000000}"/>
    <hyperlink ref="C12:H12" r:id="rId3" display="21056. Pràctiques Externes de Física" xr:uid="{00000000-0004-0000-0000-000002000000}"/>
    <hyperlink ref="C13:H13" r:id="rId4" display="21454. Pràctiques Externes de Química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2"/>
  <sheetViews>
    <sheetView topLeftCell="A43" zoomScale="80" zoomScaleNormal="80" workbookViewId="0">
      <selection activeCell="J48" sqref="J48"/>
    </sheetView>
  </sheetViews>
  <sheetFormatPr baseColWidth="10" defaultColWidth="10.81640625" defaultRowHeight="14" x14ac:dyDescent="0.3"/>
  <cols>
    <col min="1" max="1" width="4.54296875" style="1" customWidth="1"/>
    <col min="2" max="3" width="21.54296875" style="1" customWidth="1"/>
    <col min="4" max="4" width="18.54296875" style="1" customWidth="1"/>
    <col min="5" max="5" width="18.54296875" style="30" customWidth="1"/>
    <col min="6" max="7" width="18.54296875" style="1" customWidth="1"/>
    <col min="8" max="8" width="14.54296875" style="1" customWidth="1"/>
    <col min="9" max="16384" width="10.81640625" style="1"/>
  </cols>
  <sheetData>
    <row r="1" spans="2:11" s="24" customFormat="1" ht="20.5" x14ac:dyDescent="0.45">
      <c r="B1" s="59" t="s">
        <v>80</v>
      </c>
      <c r="C1" s="59"/>
      <c r="D1" s="59"/>
      <c r="E1" s="59"/>
      <c r="F1" s="59"/>
      <c r="G1" s="59"/>
      <c r="H1" s="59"/>
    </row>
    <row r="2" spans="2:11" s="3" customFormat="1" ht="18" x14ac:dyDescent="0.4">
      <c r="B2" s="14"/>
      <c r="C2" s="14"/>
      <c r="D2" s="14"/>
      <c r="E2" s="14"/>
      <c r="F2" s="14"/>
      <c r="G2" s="14"/>
      <c r="H2" s="14"/>
    </row>
    <row r="3" spans="2:11" s="25" customFormat="1" ht="18.75" customHeight="1" x14ac:dyDescent="0.4">
      <c r="B3" s="61" t="s">
        <v>35</v>
      </c>
      <c r="C3" s="61"/>
      <c r="D3" s="61"/>
      <c r="G3" s="62" t="s">
        <v>2</v>
      </c>
      <c r="H3" s="62"/>
    </row>
    <row r="4" spans="2:11" s="25" customFormat="1" ht="18" x14ac:dyDescent="0.4">
      <c r="B4" s="63" t="s">
        <v>36</v>
      </c>
      <c r="C4" s="63"/>
      <c r="D4" s="63"/>
      <c r="H4" s="19"/>
    </row>
    <row r="5" spans="2:11" s="25" customFormat="1" ht="18" x14ac:dyDescent="0.4">
      <c r="B5" s="63" t="s">
        <v>37</v>
      </c>
      <c r="C5" s="63"/>
      <c r="D5" s="63"/>
      <c r="H5" s="19"/>
    </row>
    <row r="6" spans="2:11" s="25" customFormat="1" ht="18" x14ac:dyDescent="0.4">
      <c r="B6" s="63" t="s">
        <v>38</v>
      </c>
      <c r="C6" s="63"/>
      <c r="D6" s="63"/>
      <c r="H6" s="19"/>
    </row>
    <row r="7" spans="2:11" x14ac:dyDescent="0.3">
      <c r="K7" s="1" t="s">
        <v>4</v>
      </c>
    </row>
    <row r="8" spans="2:11" x14ac:dyDescent="0.3">
      <c r="B8" s="11"/>
      <c r="C8" s="11"/>
      <c r="D8" s="11"/>
      <c r="E8" s="31"/>
      <c r="F8" s="11"/>
      <c r="G8" s="11"/>
      <c r="H8" s="11"/>
      <c r="K8" s="1" t="s">
        <v>4</v>
      </c>
    </row>
    <row r="9" spans="2:11" ht="15.5" x14ac:dyDescent="0.35">
      <c r="B9" s="22" t="s">
        <v>8</v>
      </c>
      <c r="C9" s="65" t="s">
        <v>3</v>
      </c>
      <c r="D9" s="65"/>
      <c r="E9" s="65"/>
      <c r="F9" s="65"/>
      <c r="G9" s="65"/>
      <c r="H9" s="65"/>
    </row>
    <row r="10" spans="2:11" ht="15.5" x14ac:dyDescent="0.35">
      <c r="B10" s="23"/>
      <c r="C10" s="65" t="s">
        <v>5</v>
      </c>
      <c r="D10" s="65"/>
      <c r="E10" s="65"/>
      <c r="F10" s="65"/>
      <c r="G10" s="65"/>
      <c r="H10" s="65"/>
    </row>
    <row r="11" spans="2:11" ht="15.5" x14ac:dyDescent="0.35">
      <c r="B11" s="23"/>
      <c r="C11" s="65" t="s">
        <v>6</v>
      </c>
      <c r="D11" s="65"/>
      <c r="E11" s="65"/>
      <c r="F11" s="65"/>
      <c r="G11" s="65"/>
      <c r="H11" s="65"/>
    </row>
    <row r="12" spans="2:11" ht="15.5" x14ac:dyDescent="0.35">
      <c r="B12" s="23"/>
      <c r="C12" s="65" t="s">
        <v>7</v>
      </c>
      <c r="D12" s="65"/>
      <c r="E12" s="65"/>
      <c r="F12" s="65"/>
      <c r="G12" s="65"/>
      <c r="H12" s="65"/>
    </row>
    <row r="13" spans="2:11" x14ac:dyDescent="0.3">
      <c r="B13" s="10"/>
      <c r="C13" s="20"/>
      <c r="D13" s="20"/>
      <c r="E13" s="32"/>
      <c r="F13" s="20"/>
      <c r="G13" s="20"/>
      <c r="H13" s="20"/>
    </row>
    <row r="14" spans="2:11" ht="14.5" thickBot="1" x14ac:dyDescent="0.35"/>
    <row r="15" spans="2:11" s="4" customFormat="1" ht="20.149999999999999" customHeight="1" thickBot="1" x14ac:dyDescent="0.4">
      <c r="B15" s="66" t="s">
        <v>79</v>
      </c>
      <c r="C15" s="67"/>
      <c r="D15" s="68" t="str">
        <f>'Tutor acadèmic'!D16:H16</f>
        <v>nom</v>
      </c>
      <c r="E15" s="68"/>
      <c r="F15" s="68"/>
      <c r="G15" s="68"/>
      <c r="H15" s="69"/>
    </row>
    <row r="16" spans="2:11" s="4" customFormat="1" ht="20.149999999999999" customHeight="1" thickBot="1" x14ac:dyDescent="0.4">
      <c r="B16" s="66" t="s">
        <v>78</v>
      </c>
      <c r="C16" s="67"/>
      <c r="D16" s="70" t="s">
        <v>46</v>
      </c>
      <c r="E16" s="70"/>
      <c r="F16" s="71"/>
      <c r="G16" s="71"/>
      <c r="H16" s="72"/>
    </row>
    <row r="17" spans="2:8" s="4" customFormat="1" ht="20.149999999999999" customHeight="1" thickBot="1" x14ac:dyDescent="0.4">
      <c r="B17" s="66" t="s">
        <v>9</v>
      </c>
      <c r="C17" s="73"/>
      <c r="D17" s="74" t="s">
        <v>47</v>
      </c>
      <c r="E17" s="72"/>
      <c r="F17" s="75" t="s">
        <v>77</v>
      </c>
      <c r="G17" s="76"/>
      <c r="H17" s="41">
        <v>10120</v>
      </c>
    </row>
    <row r="18" spans="2:8" s="4" customFormat="1" ht="20.149999999999999" customHeight="1" thickBot="1" x14ac:dyDescent="0.4">
      <c r="B18" s="21"/>
      <c r="C18" s="39"/>
      <c r="D18" s="40"/>
      <c r="E18" s="40"/>
      <c r="F18" s="64" t="s">
        <v>76</v>
      </c>
      <c r="G18" s="64"/>
      <c r="H18" s="41">
        <v>10101</v>
      </c>
    </row>
    <row r="19" spans="2:8" s="4" customFormat="1" ht="20.149999999999999" customHeight="1" thickBot="1" x14ac:dyDescent="0.4">
      <c r="B19" s="66" t="s">
        <v>75</v>
      </c>
      <c r="C19" s="67"/>
      <c r="D19" s="77" t="s">
        <v>74</v>
      </c>
      <c r="E19" s="68"/>
      <c r="F19" s="68"/>
      <c r="G19" s="68"/>
      <c r="H19" s="69"/>
    </row>
    <row r="20" spans="2:8" s="4" customFormat="1" ht="20.149999999999999" customHeight="1" thickBot="1" x14ac:dyDescent="0.4">
      <c r="B20" s="66" t="s">
        <v>73</v>
      </c>
      <c r="C20" s="67"/>
      <c r="D20" s="77" t="s">
        <v>74</v>
      </c>
      <c r="E20" s="68"/>
      <c r="F20" s="68"/>
      <c r="G20" s="68"/>
      <c r="H20" s="69"/>
    </row>
    <row r="21" spans="2:8" s="15" customFormat="1" ht="20.149999999999999" customHeight="1" x14ac:dyDescent="0.35">
      <c r="B21" s="51"/>
      <c r="C21" s="52"/>
      <c r="D21" s="40"/>
      <c r="E21" s="40"/>
      <c r="F21" s="40"/>
      <c r="G21" s="40"/>
      <c r="H21" s="40"/>
    </row>
    <row r="22" spans="2:8" s="23" customFormat="1" ht="15.5" x14ac:dyDescent="0.35">
      <c r="B22" s="60" t="s">
        <v>52</v>
      </c>
      <c r="C22" s="60"/>
      <c r="D22" s="60"/>
      <c r="E22" s="60"/>
      <c r="F22" s="60"/>
      <c r="G22" s="60"/>
      <c r="H22" s="60"/>
    </row>
    <row r="23" spans="2:8" x14ac:dyDescent="0.3">
      <c r="D23" s="2"/>
      <c r="E23" s="33"/>
      <c r="F23" s="2"/>
      <c r="G23" s="2"/>
    </row>
    <row r="24" spans="2:8" s="12" customFormat="1" ht="29.15" customHeight="1" x14ac:dyDescent="0.35">
      <c r="B24" s="95"/>
      <c r="C24" s="94" t="s">
        <v>53</v>
      </c>
      <c r="D24" s="96" t="s">
        <v>54</v>
      </c>
      <c r="E24" s="96"/>
      <c r="F24" s="96"/>
      <c r="G24" s="96"/>
      <c r="H24" s="56" t="s">
        <v>12</v>
      </c>
    </row>
    <row r="25" spans="2:8" s="12" customFormat="1" ht="29.15" customHeight="1" x14ac:dyDescent="0.35">
      <c r="B25" s="95"/>
      <c r="C25" s="94"/>
      <c r="D25" s="34">
        <v>1</v>
      </c>
      <c r="E25" s="34">
        <v>2</v>
      </c>
      <c r="F25" s="34">
        <v>3</v>
      </c>
      <c r="G25" s="34">
        <v>4</v>
      </c>
      <c r="H25" s="36" t="s">
        <v>50</v>
      </c>
    </row>
    <row r="26" spans="2:8" s="12" customFormat="1" ht="39" customHeight="1" x14ac:dyDescent="0.35">
      <c r="B26" s="27"/>
      <c r="C26" s="13">
        <v>1</v>
      </c>
      <c r="D26" s="94" t="s">
        <v>55</v>
      </c>
      <c r="E26" s="94"/>
      <c r="F26" s="94"/>
      <c r="G26" s="94"/>
      <c r="H26" s="9">
        <v>4</v>
      </c>
    </row>
    <row r="27" spans="2:8" s="4" customFormat="1" ht="22.5" customHeight="1" x14ac:dyDescent="0.35">
      <c r="B27" s="16"/>
      <c r="C27" s="7"/>
      <c r="D27" s="37" t="s">
        <v>13</v>
      </c>
      <c r="E27" s="38" t="s">
        <v>14</v>
      </c>
      <c r="F27" s="6" t="s">
        <v>32</v>
      </c>
      <c r="G27" s="6" t="s">
        <v>33</v>
      </c>
    </row>
    <row r="28" spans="2:8" s="12" customFormat="1" ht="39" customHeight="1" x14ac:dyDescent="0.35">
      <c r="B28" s="27"/>
      <c r="C28" s="13">
        <v>2</v>
      </c>
      <c r="D28" s="94" t="s">
        <v>56</v>
      </c>
      <c r="E28" s="94"/>
      <c r="F28" s="94"/>
      <c r="G28" s="94"/>
      <c r="H28" s="9">
        <v>4</v>
      </c>
    </row>
    <row r="29" spans="2:8" s="4" customFormat="1" ht="22.5" customHeight="1" x14ac:dyDescent="0.35">
      <c r="B29" s="16"/>
      <c r="C29" s="7"/>
      <c r="D29" s="6" t="s">
        <v>16</v>
      </c>
      <c r="E29" s="38" t="s">
        <v>23</v>
      </c>
      <c r="F29" s="6" t="s">
        <v>17</v>
      </c>
      <c r="G29" s="6" t="s">
        <v>18</v>
      </c>
    </row>
    <row r="30" spans="2:8" s="12" customFormat="1" ht="39" customHeight="1" x14ac:dyDescent="0.35">
      <c r="B30" s="27"/>
      <c r="C30" s="13">
        <v>3</v>
      </c>
      <c r="D30" s="94" t="s">
        <v>57</v>
      </c>
      <c r="E30" s="94"/>
      <c r="F30" s="94"/>
      <c r="G30" s="94"/>
      <c r="H30" s="9">
        <v>4</v>
      </c>
    </row>
    <row r="31" spans="2:8" s="4" customFormat="1" ht="22.5" customHeight="1" x14ac:dyDescent="0.35">
      <c r="B31" s="16"/>
      <c r="C31" s="7"/>
      <c r="D31" s="6" t="s">
        <v>16</v>
      </c>
      <c r="E31" s="38" t="s">
        <v>23</v>
      </c>
      <c r="F31" s="6" t="s">
        <v>17</v>
      </c>
      <c r="G31" s="6" t="s">
        <v>66</v>
      </c>
    </row>
    <row r="32" spans="2:8" s="12" customFormat="1" ht="39" customHeight="1" x14ac:dyDescent="0.35">
      <c r="B32" s="27"/>
      <c r="C32" s="13">
        <v>4</v>
      </c>
      <c r="D32" s="94" t="s">
        <v>10</v>
      </c>
      <c r="E32" s="94"/>
      <c r="F32" s="94"/>
      <c r="G32" s="94"/>
      <c r="H32" s="9">
        <v>4</v>
      </c>
    </row>
    <row r="33" spans="2:8" s="4" customFormat="1" ht="22.5" customHeight="1" x14ac:dyDescent="0.35">
      <c r="B33" s="16"/>
      <c r="C33" s="7"/>
      <c r="D33" s="6" t="s">
        <v>26</v>
      </c>
      <c r="E33" s="38" t="s">
        <v>27</v>
      </c>
      <c r="F33" s="6" t="s">
        <v>49</v>
      </c>
      <c r="G33" s="6" t="s">
        <v>28</v>
      </c>
    </row>
    <row r="34" spans="2:8" s="28" customFormat="1" ht="39" customHeight="1" x14ac:dyDescent="0.35">
      <c r="B34" s="29"/>
      <c r="C34" s="17">
        <v>5</v>
      </c>
      <c r="D34" s="94" t="s">
        <v>58</v>
      </c>
      <c r="E34" s="94"/>
      <c r="F34" s="94"/>
      <c r="G34" s="94"/>
      <c r="H34" s="36">
        <v>4</v>
      </c>
    </row>
    <row r="35" spans="2:8" s="4" customFormat="1" ht="22.5" customHeight="1" x14ac:dyDescent="0.35">
      <c r="B35" s="16"/>
      <c r="C35" s="7"/>
      <c r="D35" s="6" t="s">
        <v>16</v>
      </c>
      <c r="E35" s="38" t="s">
        <v>23</v>
      </c>
      <c r="F35" s="6" t="s">
        <v>15</v>
      </c>
      <c r="G35" s="6" t="s">
        <v>21</v>
      </c>
    </row>
    <row r="36" spans="2:8" s="12" customFormat="1" ht="39" customHeight="1" x14ac:dyDescent="0.35">
      <c r="B36" s="27"/>
      <c r="C36" s="13">
        <v>6</v>
      </c>
      <c r="D36" s="94" t="s">
        <v>59</v>
      </c>
      <c r="E36" s="94"/>
      <c r="F36" s="94"/>
      <c r="G36" s="94"/>
      <c r="H36" s="8">
        <v>4</v>
      </c>
    </row>
    <row r="37" spans="2:8" s="4" customFormat="1" ht="22.5" customHeight="1" x14ac:dyDescent="0.35">
      <c r="B37" s="16"/>
      <c r="C37" s="7"/>
      <c r="D37" s="6" t="s">
        <v>20</v>
      </c>
      <c r="E37" s="38" t="s">
        <v>23</v>
      </c>
      <c r="F37" s="6" t="s">
        <v>15</v>
      </c>
      <c r="G37" s="6" t="s">
        <v>65</v>
      </c>
    </row>
    <row r="38" spans="2:8" s="12" customFormat="1" ht="39" customHeight="1" x14ac:dyDescent="0.35">
      <c r="B38" s="27"/>
      <c r="C38" s="18">
        <v>7</v>
      </c>
      <c r="D38" s="94" t="s">
        <v>60</v>
      </c>
      <c r="E38" s="94"/>
      <c r="F38" s="94"/>
      <c r="G38" s="94"/>
      <c r="H38" s="8">
        <v>4</v>
      </c>
    </row>
    <row r="39" spans="2:8" s="4" customFormat="1" ht="22.5" customHeight="1" x14ac:dyDescent="0.35">
      <c r="B39" s="16"/>
      <c r="C39" s="7"/>
      <c r="D39" s="6" t="s">
        <v>22</v>
      </c>
      <c r="E39" s="38" t="s">
        <v>23</v>
      </c>
      <c r="F39" s="6" t="s">
        <v>15</v>
      </c>
      <c r="G39" s="6" t="s">
        <v>65</v>
      </c>
    </row>
    <row r="40" spans="2:8" s="12" customFormat="1" ht="22.5" customHeight="1" x14ac:dyDescent="0.35">
      <c r="B40" s="27"/>
      <c r="C40" s="13">
        <v>8</v>
      </c>
      <c r="D40" s="93" t="s">
        <v>11</v>
      </c>
      <c r="E40" s="93"/>
      <c r="F40" s="93"/>
      <c r="G40" s="93"/>
      <c r="H40" s="8">
        <v>4</v>
      </c>
    </row>
    <row r="41" spans="2:8" s="4" customFormat="1" ht="22.5" customHeight="1" x14ac:dyDescent="0.35">
      <c r="B41" s="16"/>
      <c r="C41" s="7"/>
      <c r="D41" s="6" t="s">
        <v>61</v>
      </c>
      <c r="E41" s="38" t="s">
        <v>62</v>
      </c>
      <c r="F41" s="6" t="s">
        <v>63</v>
      </c>
      <c r="G41" s="6" t="s">
        <v>64</v>
      </c>
    </row>
    <row r="42" spans="2:8" s="12" customFormat="1" ht="22.5" customHeight="1" x14ac:dyDescent="0.35">
      <c r="B42" s="27"/>
      <c r="C42" s="13">
        <v>9</v>
      </c>
      <c r="D42" s="93" t="s">
        <v>34</v>
      </c>
      <c r="E42" s="93"/>
      <c r="F42" s="93"/>
      <c r="G42" s="93"/>
      <c r="H42" s="8">
        <v>4</v>
      </c>
    </row>
    <row r="43" spans="2:8" s="4" customFormat="1" ht="22.5" customHeight="1" x14ac:dyDescent="0.35">
      <c r="B43" s="16"/>
      <c r="C43" s="7"/>
      <c r="D43" s="6" t="s">
        <v>24</v>
      </c>
      <c r="E43" s="38" t="s">
        <v>23</v>
      </c>
      <c r="F43" s="6" t="s">
        <v>17</v>
      </c>
      <c r="G43" s="6" t="s">
        <v>66</v>
      </c>
    </row>
    <row r="44" spans="2:8" s="12" customFormat="1" ht="39" customHeight="1" x14ac:dyDescent="0.35">
      <c r="B44" s="27"/>
      <c r="C44" s="18">
        <v>10</v>
      </c>
      <c r="D44" s="94" t="s">
        <v>25</v>
      </c>
      <c r="E44" s="94"/>
      <c r="F44" s="94"/>
      <c r="G44" s="94"/>
      <c r="H44" s="8">
        <v>4</v>
      </c>
    </row>
    <row r="45" spans="2:8" s="4" customFormat="1" ht="22.5" customHeight="1" x14ac:dyDescent="0.35">
      <c r="B45" s="16"/>
      <c r="C45" s="7"/>
      <c r="D45" s="6" t="s">
        <v>16</v>
      </c>
      <c r="E45" s="38" t="s">
        <v>48</v>
      </c>
      <c r="F45" s="6" t="s">
        <v>0</v>
      </c>
      <c r="G45" s="6" t="s">
        <v>19</v>
      </c>
    </row>
    <row r="46" spans="2:8" s="12" customFormat="1" ht="39" customHeight="1" x14ac:dyDescent="0.35">
      <c r="B46" s="27"/>
      <c r="C46" s="13">
        <v>11</v>
      </c>
      <c r="D46" s="94" t="s">
        <v>67</v>
      </c>
      <c r="E46" s="94"/>
      <c r="F46" s="94"/>
      <c r="G46" s="94"/>
      <c r="H46" s="8">
        <v>4</v>
      </c>
    </row>
    <row r="47" spans="2:8" s="4" customFormat="1" ht="22.5" customHeight="1" x14ac:dyDescent="0.35">
      <c r="B47" s="16"/>
      <c r="C47" s="7"/>
      <c r="D47" s="6" t="s">
        <v>24</v>
      </c>
      <c r="E47" s="38" t="s">
        <v>23</v>
      </c>
      <c r="F47" s="6" t="s">
        <v>17</v>
      </c>
      <c r="G47" s="6" t="s">
        <v>66</v>
      </c>
    </row>
    <row r="48" spans="2:8" s="12" customFormat="1" ht="39" customHeight="1" x14ac:dyDescent="0.35">
      <c r="B48" s="27"/>
      <c r="C48" s="13">
        <v>12</v>
      </c>
      <c r="D48" s="94" t="s">
        <v>68</v>
      </c>
      <c r="E48" s="94"/>
      <c r="F48" s="94"/>
      <c r="G48" s="94"/>
      <c r="H48" s="8">
        <v>4</v>
      </c>
    </row>
    <row r="49" spans="2:8" s="4" customFormat="1" ht="22.5" customHeight="1" x14ac:dyDescent="0.35">
      <c r="B49" s="16"/>
      <c r="C49" s="7"/>
      <c r="D49" s="6" t="s">
        <v>29</v>
      </c>
      <c r="E49" s="38" t="s">
        <v>30</v>
      </c>
      <c r="F49" s="6" t="s">
        <v>17</v>
      </c>
      <c r="G49" s="6" t="s">
        <v>69</v>
      </c>
    </row>
    <row r="50" spans="2:8" s="15" customFormat="1" ht="22.5" customHeight="1" x14ac:dyDescent="0.3">
      <c r="B50" s="16"/>
      <c r="C50" s="106" t="s">
        <v>70</v>
      </c>
      <c r="D50" s="106"/>
      <c r="E50" s="106"/>
      <c r="F50" s="106"/>
      <c r="G50" s="106"/>
      <c r="H50" s="106"/>
    </row>
    <row r="51" spans="2:8" ht="14.5" thickBot="1" x14ac:dyDescent="0.35"/>
    <row r="52" spans="2:8" ht="32.15" customHeight="1" thickBot="1" x14ac:dyDescent="0.35">
      <c r="H52" s="43">
        <f>H26/4+H28/4+H30/4+H32/4+6*(H34+H36+H38+H40+H42+H44+H46+H48)/32</f>
        <v>10</v>
      </c>
    </row>
    <row r="53" spans="2:8" x14ac:dyDescent="0.3">
      <c r="B53" s="30" t="s">
        <v>31</v>
      </c>
      <c r="C53" s="97"/>
      <c r="D53" s="98"/>
      <c r="E53" s="98"/>
      <c r="F53" s="99"/>
      <c r="H53" s="5" t="s">
        <v>51</v>
      </c>
    </row>
    <row r="54" spans="2:8" ht="14.5" thickBot="1" x14ac:dyDescent="0.35">
      <c r="C54" s="100"/>
      <c r="D54" s="101"/>
      <c r="E54" s="101"/>
      <c r="F54" s="102"/>
    </row>
    <row r="55" spans="2:8" ht="14.5" customHeight="1" x14ac:dyDescent="0.3">
      <c r="C55" s="100"/>
      <c r="D55" s="101"/>
      <c r="E55" s="101"/>
      <c r="F55" s="102"/>
      <c r="G55" s="97" t="s">
        <v>71</v>
      </c>
      <c r="H55" s="99"/>
    </row>
    <row r="56" spans="2:8" ht="14.5" customHeight="1" x14ac:dyDescent="0.3">
      <c r="C56" s="100"/>
      <c r="D56" s="101"/>
      <c r="E56" s="101"/>
      <c r="F56" s="102"/>
      <c r="G56" s="100"/>
      <c r="H56" s="102"/>
    </row>
    <row r="57" spans="2:8" ht="14.5" customHeight="1" x14ac:dyDescent="0.3">
      <c r="C57" s="100"/>
      <c r="D57" s="101"/>
      <c r="E57" s="101"/>
      <c r="F57" s="102"/>
      <c r="G57" s="100"/>
      <c r="H57" s="102"/>
    </row>
    <row r="58" spans="2:8" ht="14.5" customHeight="1" x14ac:dyDescent="0.3">
      <c r="C58" s="100"/>
      <c r="D58" s="101"/>
      <c r="E58" s="101"/>
      <c r="F58" s="102"/>
      <c r="G58" s="100"/>
      <c r="H58" s="102"/>
    </row>
    <row r="59" spans="2:8" ht="15" customHeight="1" thickBot="1" x14ac:dyDescent="0.35">
      <c r="C59" s="103"/>
      <c r="D59" s="104"/>
      <c r="E59" s="104"/>
      <c r="F59" s="105"/>
      <c r="G59" s="103"/>
      <c r="H59" s="105"/>
    </row>
    <row r="61" spans="2:8" x14ac:dyDescent="0.3">
      <c r="B61" s="10"/>
      <c r="C61" s="10"/>
      <c r="D61" s="10"/>
      <c r="E61" s="35"/>
      <c r="F61" s="10"/>
      <c r="G61" s="10"/>
      <c r="H61" s="10"/>
    </row>
    <row r="62" spans="2:8" ht="15.5" x14ac:dyDescent="0.35">
      <c r="B62" s="90" t="s">
        <v>72</v>
      </c>
      <c r="C62" s="90"/>
      <c r="D62" s="90"/>
      <c r="E62" s="90"/>
      <c r="F62" s="90"/>
      <c r="G62" s="90"/>
      <c r="H62" s="90"/>
    </row>
  </sheetData>
  <mergeCells count="42">
    <mergeCell ref="B15:C15"/>
    <mergeCell ref="B16:C16"/>
    <mergeCell ref="B17:C17"/>
    <mergeCell ref="B19:C19"/>
    <mergeCell ref="F18:G18"/>
    <mergeCell ref="B20:C20"/>
    <mergeCell ref="D20:H20"/>
    <mergeCell ref="D16:H16"/>
    <mergeCell ref="D19:H19"/>
    <mergeCell ref="D17:E17"/>
    <mergeCell ref="D38:G38"/>
    <mergeCell ref="B1:H1"/>
    <mergeCell ref="C9:H9"/>
    <mergeCell ref="C10:H10"/>
    <mergeCell ref="C11:H11"/>
    <mergeCell ref="C12:H12"/>
    <mergeCell ref="B6:D6"/>
    <mergeCell ref="G3:H3"/>
    <mergeCell ref="B3:D3"/>
    <mergeCell ref="B4:D4"/>
    <mergeCell ref="D26:G26"/>
    <mergeCell ref="D34:G34"/>
    <mergeCell ref="D32:G32"/>
    <mergeCell ref="B22:H22"/>
    <mergeCell ref="B5:D5"/>
    <mergeCell ref="F17:G17"/>
    <mergeCell ref="D44:G44"/>
    <mergeCell ref="D15:H15"/>
    <mergeCell ref="B62:H62"/>
    <mergeCell ref="B24:B25"/>
    <mergeCell ref="C24:C25"/>
    <mergeCell ref="D24:G24"/>
    <mergeCell ref="C53:F59"/>
    <mergeCell ref="D48:G48"/>
    <mergeCell ref="D46:G46"/>
    <mergeCell ref="D40:G40"/>
    <mergeCell ref="D42:G42"/>
    <mergeCell ref="G55:H59"/>
    <mergeCell ref="C50:H50"/>
    <mergeCell ref="D30:G30"/>
    <mergeCell ref="D28:G28"/>
    <mergeCell ref="D36:G36"/>
  </mergeCells>
  <hyperlinks>
    <hyperlink ref="C9:H9" r:id="rId1" display="20147. Pràctiques Externes de Biologia" xr:uid="{00000000-0004-0000-0100-000000000000}"/>
    <hyperlink ref="C10:H10" r:id="rId2" display="21539. Pràctiques Externes de Bioquímica" xr:uid="{00000000-0004-0000-0100-000001000000}"/>
    <hyperlink ref="C11:H11" r:id="rId3" display="21056. Pràctiques Externes de Física" xr:uid="{00000000-0004-0000-0100-000002000000}"/>
    <hyperlink ref="C12:H12" r:id="rId4" display="21454. Pràctiques Externes de Química" xr:uid="{00000000-0004-0000-0100-000003000000}"/>
  </hyperlinks>
  <pageMargins left="0.7" right="0.7" top="0.75" bottom="0.75" header="0.3" footer="0.3"/>
  <pageSetup paperSize="9" scale="5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Tutor acadèmic</vt:lpstr>
      <vt:lpstr>Tutor extern</vt:lpstr>
    </vt:vector>
  </TitlesOfParts>
  <Company>UIB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</dc:creator>
  <cp:lastModifiedBy>uib</cp:lastModifiedBy>
  <cp:lastPrinted>2020-06-04T18:23:05Z</cp:lastPrinted>
  <dcterms:created xsi:type="dcterms:W3CDTF">2020-05-20T16:21:14Z</dcterms:created>
  <dcterms:modified xsi:type="dcterms:W3CDTF">2021-09-05T21:24:25Z</dcterms:modified>
</cp:coreProperties>
</file>